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ok\Desktop\calendarlabs\Planners\budget planner template\"/>
    </mc:Choice>
  </mc:AlternateContent>
  <xr:revisionPtr revIDLastSave="0" documentId="13_ncr:1_{7D77A912-5A8C-4DF8-82A8-35B89C0A12AA}" xr6:coauthVersionLast="47" xr6:coauthVersionMax="47" xr10:uidLastSave="{00000000-0000-0000-0000-000000000000}"/>
  <bookViews>
    <workbookView xWindow="-108" yWindow="-108" windowWidth="23256" windowHeight="12456" xr2:uid="{B13EB2C4-3D7C-4A9B-9986-74D8BA5C38B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3" i="1"/>
  <c r="I26" i="1"/>
  <c r="I41" i="1"/>
  <c r="G41" i="1"/>
  <c r="I43" i="1"/>
  <c r="G43" i="1"/>
  <c r="F10" i="1"/>
  <c r="I28" i="1" l="1"/>
  <c r="I27" i="1"/>
  <c r="I45" i="1"/>
  <c r="G45" i="1"/>
  <c r="I44" i="1"/>
  <c r="G44" i="1"/>
  <c r="I42" i="1"/>
  <c r="G42" i="1"/>
  <c r="I22" i="1"/>
  <c r="I47" i="1"/>
  <c r="G47" i="1"/>
  <c r="I46" i="1"/>
  <c r="G46" i="1"/>
  <c r="I40" i="1"/>
  <c r="G40" i="1"/>
  <c r="I39" i="1"/>
  <c r="G39" i="1"/>
  <c r="I38" i="1"/>
  <c r="G38" i="1"/>
  <c r="I33" i="1"/>
  <c r="I32" i="1"/>
  <c r="I31" i="1"/>
  <c r="I30" i="1"/>
  <c r="I29" i="1"/>
  <c r="I21" i="1"/>
  <c r="I20" i="1"/>
  <c r="F9" i="1" s="1"/>
  <c r="I19" i="1"/>
  <c r="F8" i="1" s="1"/>
  <c r="I18" i="1"/>
  <c r="F6" i="1" s="1"/>
  <c r="I17" i="1"/>
  <c r="F7" i="1" s="1"/>
  <c r="I16" i="1"/>
  <c r="F5" i="1" s="1"/>
  <c r="G48" i="1" l="1"/>
  <c r="I48" i="1"/>
  <c r="B8" i="1" s="1"/>
  <c r="I34" i="1"/>
  <c r="B6" i="1" l="1"/>
  <c r="B10" i="1" s="1"/>
  <c r="F11" i="1"/>
</calcChain>
</file>

<file path=xl/sharedStrings.xml><?xml version="1.0" encoding="utf-8"?>
<sst xmlns="http://schemas.openxmlformats.org/spreadsheetml/2006/main" count="42" uniqueCount="32">
  <si>
    <t>Expenses</t>
  </si>
  <si>
    <t>Room Rental</t>
  </si>
  <si>
    <t>Location</t>
  </si>
  <si>
    <t>Catering</t>
  </si>
  <si>
    <t>Food &amp; Drink</t>
  </si>
  <si>
    <t>Speaker</t>
  </si>
  <si>
    <t>Program</t>
  </si>
  <si>
    <t>Custom Pens</t>
  </si>
  <si>
    <t>Supplies</t>
  </si>
  <si>
    <t>Audio CDs</t>
  </si>
  <si>
    <t>Other</t>
  </si>
  <si>
    <t>Total Expenses</t>
  </si>
  <si>
    <t>Income / Funding</t>
  </si>
  <si>
    <t>Registration</t>
  </si>
  <si>
    <t>Sales (Audio CDs)</t>
  </si>
  <si>
    <t>Total</t>
  </si>
  <si>
    <t>Budget Summary</t>
  </si>
  <si>
    <t>Total Actual Income</t>
  </si>
  <si>
    <t>Balance</t>
  </si>
  <si>
    <t>Category</t>
  </si>
  <si>
    <t>Description</t>
  </si>
  <si>
    <t>Quantity</t>
  </si>
  <si>
    <t>Unit cost</t>
  </si>
  <si>
    <t>Summary of Expenses and Income</t>
  </si>
  <si>
    <t>Uncategorized</t>
  </si>
  <si>
    <t>Event Budget Planner</t>
  </si>
  <si>
    <t xml:space="preserve">Amount </t>
  </si>
  <si>
    <t xml:space="preserve">Actual Amount </t>
  </si>
  <si>
    <t>Unit Cost</t>
  </si>
  <si>
    <t>Estimate Qty</t>
  </si>
  <si>
    <t>Estimate Amt</t>
  </si>
  <si>
    <t>Actual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</si>
</sst>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_);[Red]\(&quot;$&quot;#,##0.00\)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sz val="24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4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double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double">
        <color auto="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double">
        <color auto="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double">
        <color theme="1"/>
      </bottom>
      <diagonal/>
    </border>
    <border>
      <left/>
      <right/>
      <top style="hair">
        <color theme="0" tint="-0.24994659260841701"/>
      </top>
      <bottom style="double">
        <color theme="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double">
        <color theme="1"/>
      </bottom>
      <diagonal/>
    </border>
    <border>
      <left/>
      <right/>
      <top style="hair">
        <color theme="4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double">
        <color auto="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166" fontId="8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/>
    </xf>
    <xf numFmtId="0" fontId="0" fillId="4" borderId="0" xfId="0" applyFill="1" applyAlignment="1">
      <alignment horizont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indent="1"/>
    </xf>
    <xf numFmtId="0" fontId="4" fillId="5" borderId="2" xfId="0" applyFont="1" applyFill="1" applyBorder="1" applyAlignment="1">
      <alignment horizontal="left" indent="1"/>
    </xf>
    <xf numFmtId="0" fontId="4" fillId="5" borderId="2" xfId="0" applyFont="1" applyFill="1" applyBorder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right" vertical="center" indent="2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right" vertical="center" indent="2"/>
    </xf>
    <xf numFmtId="0" fontId="3" fillId="2" borderId="11" xfId="0" applyFont="1" applyFill="1" applyBorder="1" applyAlignment="1">
      <alignment vertical="center"/>
    </xf>
    <xf numFmtId="4" fontId="3" fillId="2" borderId="12" xfId="0" applyNumberFormat="1" applyFont="1" applyFill="1" applyBorder="1" applyAlignment="1">
      <alignment horizontal="right" vertical="center" indent="2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" fontId="3" fillId="2" borderId="15" xfId="0" applyNumberFormat="1" applyFont="1" applyFill="1" applyBorder="1" applyAlignment="1">
      <alignment horizontal="right" vertical="center" indent="2"/>
    </xf>
    <xf numFmtId="0" fontId="3" fillId="2" borderId="15" xfId="0" applyFont="1" applyFill="1" applyBorder="1" applyAlignment="1">
      <alignment horizontal="center" vertical="center"/>
    </xf>
    <xf numFmtId="164" fontId="3" fillId="6" borderId="12" xfId="0" applyNumberFormat="1" applyFont="1" applyFill="1" applyBorder="1" applyAlignment="1">
      <alignment horizontal="right" vertical="center"/>
    </xf>
    <xf numFmtId="164" fontId="3" fillId="6" borderId="7" xfId="0" applyNumberFormat="1" applyFont="1" applyFill="1" applyBorder="1" applyAlignment="1">
      <alignment horizontal="right" vertical="center"/>
    </xf>
    <xf numFmtId="164" fontId="5" fillId="6" borderId="13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right" vertical="center"/>
    </xf>
    <xf numFmtId="164" fontId="5" fillId="6" borderId="16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right" vertical="center"/>
    </xf>
    <xf numFmtId="0" fontId="3" fillId="5" borderId="2" xfId="0" applyFont="1" applyFill="1" applyBorder="1"/>
    <xf numFmtId="0" fontId="5" fillId="5" borderId="2" xfId="0" applyFont="1" applyFill="1" applyBorder="1" applyAlignment="1">
      <alignment horizontal="right" vertical="center"/>
    </xf>
    <xf numFmtId="165" fontId="5" fillId="5" borderId="2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165" fontId="3" fillId="5" borderId="1" xfId="0" applyNumberFormat="1" applyFont="1" applyFill="1" applyBorder="1" applyAlignment="1">
      <alignment horizontal="right" vertical="center"/>
    </xf>
    <xf numFmtId="165" fontId="5" fillId="5" borderId="1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164" fontId="3" fillId="6" borderId="7" xfId="0" applyNumberFormat="1" applyFont="1" applyFill="1" applyBorder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 indent="1"/>
    </xf>
    <xf numFmtId="0" fontId="5" fillId="5" borderId="0" xfId="0" applyFont="1" applyFill="1" applyAlignment="1">
      <alignment horizontal="right" vertical="center" indent="1"/>
    </xf>
    <xf numFmtId="0" fontId="3" fillId="2" borderId="8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3" fillId="5" borderId="2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 indent="1"/>
    </xf>
    <xf numFmtId="167" fontId="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 indent="1"/>
    </xf>
    <xf numFmtId="167" fontId="2" fillId="5" borderId="0" xfId="0" applyNumberFormat="1" applyFont="1" applyFill="1" applyBorder="1" applyAlignment="1">
      <alignment horizontal="center" vertical="center"/>
    </xf>
    <xf numFmtId="167" fontId="5" fillId="5" borderId="0" xfId="0" applyNumberFormat="1" applyFont="1" applyFill="1" applyBorder="1" applyAlignment="1">
      <alignment horizontal="center" vertical="center"/>
    </xf>
    <xf numFmtId="167" fontId="2" fillId="7" borderId="2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/>
    </xf>
  </cellXfs>
  <cellStyles count="1">
    <cellStyle name="Normal" xfId="0" builtinId="0"/>
  </cellStyles>
  <dxfs count="6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Total Expenses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Sheet1!$B$6</c:f>
              <c:numCache>
                <c:formatCode>"$"#,##0.00_);[Red]\("$"#,##0.00\)</c:formatCode>
                <c:ptCount val="1"/>
                <c:pt idx="0">
                  <c:v>3379.2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B-477E-97D3-C03894E92767}"/>
            </c:ext>
          </c:extLst>
        </c:ser>
        <c:ser>
          <c:idx val="1"/>
          <c:order val="1"/>
          <c:tx>
            <c:v>Actual Income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Sheet1!$B$8</c:f>
              <c:numCache>
                <c:formatCode>"$"#,##0.00_);[Red]\("$"#,##0.00\)</c:formatCode>
                <c:ptCount val="1"/>
                <c:pt idx="0">
                  <c:v>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B-477E-97D3-C03894E9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92574192"/>
        <c:axId val="519435984"/>
      </c:barChart>
      <c:catAx>
        <c:axId val="29257419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35984"/>
        <c:crosses val="autoZero"/>
        <c:auto val="1"/>
        <c:lblAlgn val="ctr"/>
        <c:lblOffset val="100"/>
        <c:noMultiLvlLbl val="0"/>
      </c:catAx>
      <c:valAx>
        <c:axId val="51943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7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4</xdr:row>
      <xdr:rowOff>15240</xdr:rowOff>
    </xdr:from>
    <xdr:to>
      <xdr:col>8</xdr:col>
      <xdr:colOff>739140</xdr:colOff>
      <xdr:row>9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E12150-4D2F-84D3-36F6-9ECB09379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hok\Downloads\event-budget.xlsx" TargetMode="External"/><Relationship Id="rId1" Type="http://schemas.openxmlformats.org/officeDocument/2006/relationships/externalLinkPath" Target="/Users/ashok/Downloads/event-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tBudget-Seminar"/>
      <sheetName val="EventBudget-Camp"/>
      <sheetName val="EventBudget-Race"/>
      <sheetName val="Help"/>
      <sheetName val="©"/>
    </sheetNames>
    <sheetDataSet>
      <sheetData sheetId="0">
        <row r="13">
          <cell r="I13" t="str">
            <v>Expenses</v>
          </cell>
          <cell r="J13">
            <v>2808.5</v>
          </cell>
        </row>
        <row r="14">
          <cell r="I14" t="str">
            <v>Est. Income</v>
          </cell>
        </row>
        <row r="15">
          <cell r="I15" t="str">
            <v>Actual Income</v>
          </cell>
        </row>
        <row r="16">
          <cell r="J16">
            <v>0.5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5296-5367-401D-963C-186A72D0F8E3}">
  <dimension ref="A1:I48"/>
  <sheetViews>
    <sheetView showGridLines="0" tabSelected="1" view="pageLayout" topLeftCell="A7" zoomScaleNormal="100" workbookViewId="0">
      <selection activeCell="E15" sqref="E15:F15"/>
    </sheetView>
  </sheetViews>
  <sheetFormatPr defaultColWidth="8.88671875" defaultRowHeight="14.4" x14ac:dyDescent="0.3"/>
  <cols>
    <col min="1" max="1" width="5.44140625" customWidth="1"/>
    <col min="2" max="2" width="12.77734375" customWidth="1"/>
    <col min="3" max="3" width="5.44140625" customWidth="1"/>
    <col min="4" max="4" width="8.5546875" customWidth="1"/>
    <col min="5" max="6" width="11" customWidth="1"/>
    <col min="7" max="7" width="11.109375" customWidth="1"/>
    <col min="8" max="8" width="11.21875" customWidth="1"/>
    <col min="9" max="9" width="12.88671875" customWidth="1"/>
  </cols>
  <sheetData>
    <row r="1" spans="1:9" ht="30" x14ac:dyDescent="0.3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5.45" customHeight="1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20.100000000000001" customHeight="1" x14ac:dyDescent="0.3">
      <c r="A3" s="2" t="s">
        <v>16</v>
      </c>
      <c r="B3" s="2"/>
      <c r="C3" s="2"/>
      <c r="D3" s="2" t="s">
        <v>23</v>
      </c>
      <c r="E3" s="2"/>
      <c r="F3" s="2"/>
      <c r="G3" s="2"/>
      <c r="H3" s="2"/>
      <c r="I3" s="2"/>
    </row>
    <row r="4" spans="1:9" x14ac:dyDescent="0.3">
      <c r="A4" s="11"/>
      <c r="B4" s="11"/>
      <c r="C4" s="11"/>
      <c r="D4" s="12"/>
      <c r="E4" s="12"/>
      <c r="F4" s="69" t="s">
        <v>0</v>
      </c>
      <c r="G4" s="13"/>
      <c r="H4" s="82"/>
      <c r="I4" s="82"/>
    </row>
    <row r="5" spans="1:9" ht="16.2" customHeight="1" x14ac:dyDescent="0.3">
      <c r="A5" s="3"/>
      <c r="B5" s="4" t="s">
        <v>11</v>
      </c>
      <c r="C5" s="3"/>
      <c r="D5" s="12"/>
      <c r="E5" s="70" t="s">
        <v>2</v>
      </c>
      <c r="F5" s="88">
        <f>SUMIF($E$16:$E$33,"="&amp;E5,$I$16:$I$33)</f>
        <v>1700</v>
      </c>
      <c r="G5" s="13"/>
      <c r="H5" s="82"/>
      <c r="I5" s="82"/>
    </row>
    <row r="6" spans="1:9" ht="15.6" x14ac:dyDescent="0.3">
      <c r="A6" s="3"/>
      <c r="B6" s="6">
        <f>I34</f>
        <v>3379.2</v>
      </c>
      <c r="C6" s="3"/>
      <c r="D6" s="12"/>
      <c r="E6" s="70" t="s">
        <v>6</v>
      </c>
      <c r="F6" s="88">
        <f>SUMIF($E$16:$E$33,"="&amp;E6,$I$16:$I$33)</f>
        <v>800</v>
      </c>
      <c r="G6" s="13"/>
      <c r="H6" s="82"/>
      <c r="I6" s="82"/>
    </row>
    <row r="7" spans="1:9" ht="16.8" customHeight="1" x14ac:dyDescent="0.3">
      <c r="A7" s="3"/>
      <c r="B7" s="5" t="s">
        <v>17</v>
      </c>
      <c r="C7" s="3"/>
      <c r="D7" s="12"/>
      <c r="E7" s="70" t="s">
        <v>4</v>
      </c>
      <c r="F7" s="88">
        <f>SUMIF($E$16:$E$33,"="&amp;E7,$I$16:$I$33)</f>
        <v>450</v>
      </c>
      <c r="G7" s="13"/>
      <c r="H7" s="83"/>
      <c r="I7" s="84"/>
    </row>
    <row r="8" spans="1:9" ht="15.6" customHeight="1" x14ac:dyDescent="0.3">
      <c r="A8" s="3"/>
      <c r="B8" s="6">
        <f>I48</f>
        <v>3405</v>
      </c>
      <c r="C8" s="3"/>
      <c r="D8" s="12"/>
      <c r="E8" s="70" t="s">
        <v>8</v>
      </c>
      <c r="F8" s="88">
        <f>SUMIF($E$16:$E$33,"="&amp;E8,$I$16:$I$33)</f>
        <v>109.2</v>
      </c>
      <c r="G8" s="13"/>
      <c r="H8" s="85"/>
      <c r="I8" s="86"/>
    </row>
    <row r="9" spans="1:9" ht="16.8" customHeight="1" x14ac:dyDescent="0.3">
      <c r="A9" s="3"/>
      <c r="B9" s="4" t="s">
        <v>18</v>
      </c>
      <c r="C9" s="3"/>
      <c r="D9" s="12"/>
      <c r="E9" s="70" t="s">
        <v>10</v>
      </c>
      <c r="F9" s="88">
        <f>SUMIF($E$16:$E$33,"="&amp;E9,$I$16:$I$33)</f>
        <v>320</v>
      </c>
      <c r="G9" s="13"/>
      <c r="H9" s="85"/>
      <c r="I9" s="86"/>
    </row>
    <row r="10" spans="1:9" ht="15.6" x14ac:dyDescent="0.3">
      <c r="A10" s="3"/>
      <c r="B10" s="6">
        <f>B8-B6</f>
        <v>25.800000000000182</v>
      </c>
      <c r="C10" s="3"/>
      <c r="D10" s="12"/>
      <c r="E10" s="70" t="s">
        <v>24</v>
      </c>
      <c r="F10" s="88">
        <f>SUMIF($E$16:$E$33,"="&amp;E10,$I$16:$I$33)</f>
        <v>0</v>
      </c>
      <c r="G10" s="13"/>
      <c r="H10" s="85"/>
      <c r="I10" s="86"/>
    </row>
    <row r="11" spans="1:9" x14ac:dyDescent="0.3">
      <c r="A11" s="3"/>
      <c r="B11" s="3"/>
      <c r="C11" s="3"/>
      <c r="D11" s="12"/>
      <c r="E11" s="71" t="s">
        <v>15</v>
      </c>
      <c r="F11" s="87">
        <f>I34</f>
        <v>3379.2</v>
      </c>
      <c r="G11" s="13"/>
      <c r="H11" s="83"/>
      <c r="I11" s="84"/>
    </row>
    <row r="14" spans="1:9" ht="20.100000000000001" customHeight="1" x14ac:dyDescent="0.3">
      <c r="A14" s="7"/>
      <c r="B14" s="8" t="s">
        <v>0</v>
      </c>
      <c r="C14" s="73"/>
      <c r="D14" s="73"/>
      <c r="E14" s="73"/>
      <c r="F14" s="73"/>
      <c r="G14" s="73"/>
      <c r="H14" s="73"/>
      <c r="I14" s="73"/>
    </row>
    <row r="15" spans="1:9" x14ac:dyDescent="0.3">
      <c r="A15" s="74" t="s">
        <v>20</v>
      </c>
      <c r="B15" s="74"/>
      <c r="C15" s="74"/>
      <c r="D15" s="75"/>
      <c r="E15" s="50" t="s">
        <v>19</v>
      </c>
      <c r="F15" s="50"/>
      <c r="G15" s="51" t="s">
        <v>21</v>
      </c>
      <c r="H15" s="51" t="s">
        <v>22</v>
      </c>
      <c r="I15" s="52" t="s">
        <v>26</v>
      </c>
    </row>
    <row r="16" spans="1:9" x14ac:dyDescent="0.3">
      <c r="A16" s="77" t="s">
        <v>1</v>
      </c>
      <c r="B16" s="77"/>
      <c r="C16" s="77"/>
      <c r="D16" s="19"/>
      <c r="E16" s="21" t="s">
        <v>2</v>
      </c>
      <c r="F16" s="19"/>
      <c r="G16" s="22"/>
      <c r="H16" s="23">
        <v>1700</v>
      </c>
      <c r="I16" s="35">
        <f>IF(ISBLANK(H16),0,IF(ISBLANK(G16),H16,G16*H16))</f>
        <v>1700</v>
      </c>
    </row>
    <row r="17" spans="1:9" x14ac:dyDescent="0.3">
      <c r="A17" s="77" t="s">
        <v>3</v>
      </c>
      <c r="B17" s="77"/>
      <c r="C17" s="77"/>
      <c r="D17" s="19"/>
      <c r="E17" s="21" t="s">
        <v>4</v>
      </c>
      <c r="F17" s="20"/>
      <c r="G17" s="22"/>
      <c r="H17" s="23">
        <v>450</v>
      </c>
      <c r="I17" s="35">
        <f>IF(ISBLANK(H17),0,IF(ISBLANK(G17),H17,G17*H17))</f>
        <v>450</v>
      </c>
    </row>
    <row r="18" spans="1:9" x14ac:dyDescent="0.3">
      <c r="A18" s="77" t="s">
        <v>5</v>
      </c>
      <c r="B18" s="77"/>
      <c r="C18" s="77"/>
      <c r="D18" s="19"/>
      <c r="E18" s="72" t="s">
        <v>6</v>
      </c>
      <c r="F18" s="19"/>
      <c r="G18" s="22"/>
      <c r="H18" s="23">
        <v>800</v>
      </c>
      <c r="I18" s="35">
        <f>IF(ISBLANK(H18),0,IF(ISBLANK(G18),H18,G18*H18))</f>
        <v>800</v>
      </c>
    </row>
    <row r="19" spans="1:9" x14ac:dyDescent="0.3">
      <c r="A19" s="77" t="s">
        <v>7</v>
      </c>
      <c r="B19" s="77"/>
      <c r="C19" s="77"/>
      <c r="D19" s="19"/>
      <c r="E19" s="72" t="s">
        <v>8</v>
      </c>
      <c r="F19" s="19"/>
      <c r="G19" s="22">
        <v>210</v>
      </c>
      <c r="H19" s="23">
        <v>0.52</v>
      </c>
      <c r="I19" s="35">
        <f t="shared" ref="I19:I33" si="0">IF(ISBLANK(H19),0,IF(ISBLANK(G19),H19,G19*H19))</f>
        <v>109.2</v>
      </c>
    </row>
    <row r="20" spans="1:9" x14ac:dyDescent="0.3">
      <c r="A20" s="77" t="s">
        <v>9</v>
      </c>
      <c r="B20" s="77"/>
      <c r="C20" s="77"/>
      <c r="D20" s="19"/>
      <c r="E20" s="72" t="s">
        <v>10</v>
      </c>
      <c r="F20" s="19"/>
      <c r="G20" s="22">
        <v>80</v>
      </c>
      <c r="H20" s="23">
        <v>4</v>
      </c>
      <c r="I20" s="35">
        <f t="shared" si="0"/>
        <v>320</v>
      </c>
    </row>
    <row r="21" spans="1:9" x14ac:dyDescent="0.3">
      <c r="A21" s="43"/>
      <c r="B21" s="43"/>
      <c r="C21" s="43"/>
      <c r="D21" s="44"/>
      <c r="E21" s="42"/>
      <c r="F21" s="44"/>
      <c r="G21" s="22"/>
      <c r="H21" s="23"/>
      <c r="I21" s="35">
        <f t="shared" si="0"/>
        <v>0</v>
      </c>
    </row>
    <row r="22" spans="1:9" x14ac:dyDescent="0.3">
      <c r="A22" s="77"/>
      <c r="B22" s="77"/>
      <c r="C22" s="77"/>
      <c r="D22" s="19"/>
      <c r="E22" s="42"/>
      <c r="F22" s="44"/>
      <c r="G22" s="22"/>
      <c r="H22" s="23"/>
      <c r="I22" s="35">
        <f t="shared" si="0"/>
        <v>0</v>
      </c>
    </row>
    <row r="23" spans="1:9" x14ac:dyDescent="0.3">
      <c r="A23" s="77"/>
      <c r="B23" s="77"/>
      <c r="C23" s="77"/>
      <c r="D23" s="19"/>
      <c r="E23" s="79"/>
      <c r="F23" s="78"/>
      <c r="G23" s="22"/>
      <c r="H23" s="23"/>
      <c r="I23" s="35">
        <f t="shared" si="0"/>
        <v>0</v>
      </c>
    </row>
    <row r="24" spans="1:9" x14ac:dyDescent="0.3">
      <c r="A24" s="77"/>
      <c r="B24" s="77"/>
      <c r="C24" s="77"/>
      <c r="D24" s="19"/>
      <c r="E24" s="79"/>
      <c r="F24" s="78"/>
      <c r="G24" s="22"/>
      <c r="H24" s="23"/>
      <c r="I24" s="35">
        <f t="shared" si="0"/>
        <v>0</v>
      </c>
    </row>
    <row r="25" spans="1:9" x14ac:dyDescent="0.3">
      <c r="A25" s="77"/>
      <c r="B25" s="77"/>
      <c r="C25" s="77"/>
      <c r="D25" s="19"/>
      <c r="E25" s="79"/>
      <c r="F25" s="78"/>
      <c r="G25" s="22"/>
      <c r="H25" s="23"/>
      <c r="I25" s="35">
        <f t="shared" si="0"/>
        <v>0</v>
      </c>
    </row>
    <row r="26" spans="1:9" x14ac:dyDescent="0.3">
      <c r="A26" s="77"/>
      <c r="B26" s="77"/>
      <c r="C26" s="77"/>
      <c r="D26" s="19"/>
      <c r="E26" s="79"/>
      <c r="F26" s="78"/>
      <c r="G26" s="22"/>
      <c r="H26" s="23"/>
      <c r="I26" s="35">
        <f t="shared" si="0"/>
        <v>0</v>
      </c>
    </row>
    <row r="27" spans="1:9" x14ac:dyDescent="0.3">
      <c r="A27" s="77"/>
      <c r="B27" s="77"/>
      <c r="C27" s="77"/>
      <c r="D27" s="19"/>
      <c r="E27" s="42"/>
      <c r="F27" s="44"/>
      <c r="G27" s="22"/>
      <c r="H27" s="23"/>
      <c r="I27" s="35">
        <f t="shared" si="0"/>
        <v>0</v>
      </c>
    </row>
    <row r="28" spans="1:9" x14ac:dyDescent="0.3">
      <c r="A28" s="43"/>
      <c r="B28" s="43"/>
      <c r="C28" s="43"/>
      <c r="D28" s="44"/>
      <c r="E28" s="42"/>
      <c r="F28" s="44"/>
      <c r="G28" s="22"/>
      <c r="H28" s="23"/>
      <c r="I28" s="35">
        <f t="shared" si="0"/>
        <v>0</v>
      </c>
    </row>
    <row r="29" spans="1:9" x14ac:dyDescent="0.3">
      <c r="A29" s="43"/>
      <c r="B29" s="43"/>
      <c r="C29" s="43"/>
      <c r="D29" s="44"/>
      <c r="E29" s="42"/>
      <c r="F29" s="44"/>
      <c r="G29" s="22"/>
      <c r="H29" s="23"/>
      <c r="I29" s="35">
        <f t="shared" si="0"/>
        <v>0</v>
      </c>
    </row>
    <row r="30" spans="1:9" x14ac:dyDescent="0.3">
      <c r="A30" s="77"/>
      <c r="B30" s="77"/>
      <c r="C30" s="77"/>
      <c r="D30" s="19"/>
      <c r="E30" s="42"/>
      <c r="F30" s="44"/>
      <c r="G30" s="22"/>
      <c r="H30" s="23"/>
      <c r="I30" s="35">
        <f t="shared" si="0"/>
        <v>0</v>
      </c>
    </row>
    <row r="31" spans="1:9" x14ac:dyDescent="0.3">
      <c r="A31" s="43"/>
      <c r="B31" s="43"/>
      <c r="C31" s="43"/>
      <c r="D31" s="44"/>
      <c r="E31" s="42"/>
      <c r="F31" s="44"/>
      <c r="G31" s="22"/>
      <c r="H31" s="23"/>
      <c r="I31" s="35">
        <f t="shared" si="0"/>
        <v>0</v>
      </c>
    </row>
    <row r="32" spans="1:9" x14ac:dyDescent="0.3">
      <c r="A32" s="77"/>
      <c r="B32" s="77"/>
      <c r="C32" s="77"/>
      <c r="D32" s="19"/>
      <c r="E32" s="42"/>
      <c r="F32" s="44"/>
      <c r="G32" s="22"/>
      <c r="H32" s="23"/>
      <c r="I32" s="35">
        <f t="shared" si="0"/>
        <v>0</v>
      </c>
    </row>
    <row r="33" spans="1:9" ht="15" thickBot="1" x14ac:dyDescent="0.35">
      <c r="A33" s="80"/>
      <c r="B33" s="80"/>
      <c r="C33" s="80"/>
      <c r="D33" s="81"/>
      <c r="E33" s="48"/>
      <c r="F33" s="49"/>
      <c r="G33" s="24"/>
      <c r="H33" s="25"/>
      <c r="I33" s="37">
        <f t="shared" si="0"/>
        <v>0</v>
      </c>
    </row>
    <row r="34" spans="1:9" ht="15" thickTop="1" x14ac:dyDescent="0.3">
      <c r="A34" s="18"/>
      <c r="B34" s="17"/>
      <c r="C34" s="18"/>
      <c r="D34" s="18"/>
      <c r="E34" s="18"/>
      <c r="F34" s="18"/>
      <c r="G34" s="53"/>
      <c r="H34" s="54" t="s">
        <v>11</v>
      </c>
      <c r="I34" s="55">
        <f>SUM(I15:I33)</f>
        <v>3379.2</v>
      </c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20.100000000000001" customHeight="1" x14ac:dyDescent="0.3">
      <c r="A36" s="7"/>
      <c r="B36" s="8" t="s">
        <v>12</v>
      </c>
      <c r="C36" s="9"/>
      <c r="D36" s="9"/>
      <c r="E36" s="9"/>
      <c r="F36" s="9"/>
      <c r="G36" s="9"/>
      <c r="H36" s="9"/>
      <c r="I36" s="9"/>
    </row>
    <row r="37" spans="1:9" ht="26.4" x14ac:dyDescent="0.3">
      <c r="A37" s="14"/>
      <c r="B37" s="38" t="s">
        <v>20</v>
      </c>
      <c r="C37" s="12"/>
      <c r="D37" s="12"/>
      <c r="E37" s="39" t="s">
        <v>28</v>
      </c>
      <c r="F37" s="40" t="s">
        <v>29</v>
      </c>
      <c r="G37" s="39" t="s">
        <v>30</v>
      </c>
      <c r="H37" s="39" t="s">
        <v>31</v>
      </c>
      <c r="I37" s="41" t="s">
        <v>27</v>
      </c>
    </row>
    <row r="38" spans="1:9" x14ac:dyDescent="0.3">
      <c r="A38" s="26"/>
      <c r="B38" s="59" t="s">
        <v>13</v>
      </c>
      <c r="C38" s="60"/>
      <c r="D38" s="61"/>
      <c r="E38" s="27">
        <v>45</v>
      </c>
      <c r="F38" s="28">
        <v>100</v>
      </c>
      <c r="G38" s="32">
        <f>IF(ISBLANK(E38),0,IF(ISBLANK(F38),E38,F38*E38))</f>
        <v>4500</v>
      </c>
      <c r="H38" s="28">
        <v>75</v>
      </c>
      <c r="I38" s="34">
        <f>IF(ISBLANK(E38),0,IF(ISBLANK(H38),E38,H38*E38))</f>
        <v>3375</v>
      </c>
    </row>
    <row r="39" spans="1:9" x14ac:dyDescent="0.3">
      <c r="A39" s="19"/>
      <c r="B39" s="45" t="s">
        <v>14</v>
      </c>
      <c r="C39" s="46"/>
      <c r="D39" s="47"/>
      <c r="E39" s="23">
        <v>10</v>
      </c>
      <c r="F39" s="22">
        <v>15</v>
      </c>
      <c r="G39" s="33">
        <f>IF(ISBLANK(E39),0,IF(ISBLANK(F39),E39,F39*E39))</f>
        <v>150</v>
      </c>
      <c r="H39" s="22">
        <v>3</v>
      </c>
      <c r="I39" s="35">
        <f>IF(ISBLANK(E39),0,IF(ISBLANK(H39),E39,H39*E39))</f>
        <v>30</v>
      </c>
    </row>
    <row r="40" spans="1:9" x14ac:dyDescent="0.3">
      <c r="A40" s="19"/>
      <c r="B40" s="45"/>
      <c r="C40" s="46"/>
      <c r="D40" s="47"/>
      <c r="E40" s="23"/>
      <c r="F40" s="22"/>
      <c r="G40" s="65">
        <f>IF(ISBLANK(E40),0,IF(ISBLANK(F40),E40,F40*E40))</f>
        <v>0</v>
      </c>
      <c r="H40" s="22"/>
      <c r="I40" s="35">
        <f>IF(ISBLANK(E40),0,IF(ISBLANK(H40),E40,H40*E40))</f>
        <v>0</v>
      </c>
    </row>
    <row r="41" spans="1:9" x14ac:dyDescent="0.3">
      <c r="A41" s="19"/>
      <c r="B41" s="67"/>
      <c r="C41" s="76"/>
      <c r="D41" s="68"/>
      <c r="E41" s="23"/>
      <c r="F41" s="22"/>
      <c r="G41" s="65">
        <f t="shared" ref="G41" si="1">IF(ISBLANK(E41),0,IF(ISBLANK(F41),E41,F41*E41))</f>
        <v>0</v>
      </c>
      <c r="H41" s="22"/>
      <c r="I41" s="35">
        <f t="shared" ref="I41" si="2">IF(ISBLANK(E41),0,IF(ISBLANK(H41),E41,H41*E41))</f>
        <v>0</v>
      </c>
    </row>
    <row r="42" spans="1:9" x14ac:dyDescent="0.3">
      <c r="A42" s="19"/>
      <c r="B42" s="45"/>
      <c r="C42" s="46"/>
      <c r="D42" s="47"/>
      <c r="E42" s="23"/>
      <c r="F42" s="22"/>
      <c r="G42" s="65">
        <f t="shared" ref="G42:G45" si="3">IF(ISBLANK(E42),0,IF(ISBLANK(F42),E42,F42*E42))</f>
        <v>0</v>
      </c>
      <c r="H42" s="22"/>
      <c r="I42" s="35">
        <f t="shared" ref="I42:I45" si="4">IF(ISBLANK(E42),0,IF(ISBLANK(H42),E42,H42*E42))</f>
        <v>0</v>
      </c>
    </row>
    <row r="43" spans="1:9" x14ac:dyDescent="0.3">
      <c r="A43" s="19"/>
      <c r="B43" s="67"/>
      <c r="C43" s="76"/>
      <c r="D43" s="68"/>
      <c r="E43" s="23"/>
      <c r="F43" s="22"/>
      <c r="G43" s="65">
        <f t="shared" ref="G43" si="5">IF(ISBLANK(E43),0,IF(ISBLANK(F43),E43,F43*E43))</f>
        <v>0</v>
      </c>
      <c r="H43" s="22"/>
      <c r="I43" s="35">
        <f t="shared" ref="I43" si="6">IF(ISBLANK(E43),0,IF(ISBLANK(H43),E43,H43*E43))</f>
        <v>0</v>
      </c>
    </row>
    <row r="44" spans="1:9" x14ac:dyDescent="0.3">
      <c r="A44" s="19"/>
      <c r="B44" s="45"/>
      <c r="C44" s="46"/>
      <c r="D44" s="47"/>
      <c r="E44" s="23"/>
      <c r="F44" s="22"/>
      <c r="G44" s="65">
        <f t="shared" si="3"/>
        <v>0</v>
      </c>
      <c r="H44" s="22"/>
      <c r="I44" s="35">
        <f t="shared" si="4"/>
        <v>0</v>
      </c>
    </row>
    <row r="45" spans="1:9" x14ac:dyDescent="0.3">
      <c r="A45" s="19"/>
      <c r="B45" s="45"/>
      <c r="C45" s="46"/>
      <c r="D45" s="47"/>
      <c r="E45" s="23"/>
      <c r="F45" s="22"/>
      <c r="G45" s="65">
        <f t="shared" si="3"/>
        <v>0</v>
      </c>
      <c r="H45" s="22"/>
      <c r="I45" s="35">
        <f t="shared" si="4"/>
        <v>0</v>
      </c>
    </row>
    <row r="46" spans="1:9" x14ac:dyDescent="0.3">
      <c r="A46" s="19"/>
      <c r="B46" s="45"/>
      <c r="C46" s="46"/>
      <c r="D46" s="47"/>
      <c r="E46" s="23"/>
      <c r="F46" s="22"/>
      <c r="G46" s="65">
        <f>IF(ISBLANK(E46),0,IF(ISBLANK(F46),E46,F46*E46))</f>
        <v>0</v>
      </c>
      <c r="H46" s="22"/>
      <c r="I46" s="35">
        <f>IF(ISBLANK(E46),0,IF(ISBLANK(H46),E46,H46*E46))</f>
        <v>0</v>
      </c>
    </row>
    <row r="47" spans="1:9" ht="15" thickBot="1" x14ac:dyDescent="0.35">
      <c r="A47" s="29"/>
      <c r="B47" s="62"/>
      <c r="C47" s="63"/>
      <c r="D47" s="64"/>
      <c r="E47" s="30"/>
      <c r="F47" s="31"/>
      <c r="G47" s="66">
        <f>IF(ISBLANK(E47),0,IF(ISBLANK(F47),E47,F47*E47))</f>
        <v>0</v>
      </c>
      <c r="H47" s="31"/>
      <c r="I47" s="36">
        <f>IF(ISBLANK(E47),0,IF(ISBLANK(H47),E47,H47*E47))</f>
        <v>0</v>
      </c>
    </row>
    <row r="48" spans="1:9" ht="15" thickTop="1" x14ac:dyDescent="0.3">
      <c r="A48" s="15"/>
      <c r="B48" s="16"/>
      <c r="C48" s="15"/>
      <c r="D48" s="15"/>
      <c r="E48" s="15"/>
      <c r="F48" s="56" t="s">
        <v>15</v>
      </c>
      <c r="G48" s="57">
        <f>SUM(G37:G47)</f>
        <v>4650</v>
      </c>
      <c r="H48" s="56" t="s">
        <v>15</v>
      </c>
      <c r="I48" s="58">
        <f>SUM(I37:I47)</f>
        <v>3405</v>
      </c>
    </row>
  </sheetData>
  <dataConsolidate/>
  <mergeCells count="27">
    <mergeCell ref="B45:D45"/>
    <mergeCell ref="B46:D46"/>
    <mergeCell ref="B47:D47"/>
    <mergeCell ref="A15:D15"/>
    <mergeCell ref="A21:D21"/>
    <mergeCell ref="A28:D28"/>
    <mergeCell ref="A29:D29"/>
    <mergeCell ref="B38:D38"/>
    <mergeCell ref="B39:D39"/>
    <mergeCell ref="B40:D40"/>
    <mergeCell ref="B42:D42"/>
    <mergeCell ref="B44:D44"/>
    <mergeCell ref="E21:F21"/>
    <mergeCell ref="E22:F22"/>
    <mergeCell ref="E27:F27"/>
    <mergeCell ref="E28:F28"/>
    <mergeCell ref="E29:F29"/>
    <mergeCell ref="E30:F30"/>
    <mergeCell ref="E31:F31"/>
    <mergeCell ref="E32:F32"/>
    <mergeCell ref="E33:F33"/>
    <mergeCell ref="A31:D31"/>
    <mergeCell ref="A3:C3"/>
    <mergeCell ref="E15:F15"/>
    <mergeCell ref="A1:I1"/>
    <mergeCell ref="D3:I3"/>
    <mergeCell ref="A4:C4"/>
  </mergeCells>
  <conditionalFormatting sqref="E16:E33">
    <cfRule type="expression" dxfId="5" priority="6">
      <formula>AND(ISBLANK(E16),I16&lt;&gt;0)</formula>
    </cfRule>
    <cfRule type="expression" dxfId="4" priority="7">
      <formula>AND(NOT(ISBLANK(E16)),ISERROR(MATCH(E16,$E$5:$E$9,0)))</formula>
    </cfRule>
  </conditionalFormatting>
  <conditionalFormatting sqref="F5:F1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{ED2F9F44-0D34-46D9-9B63-52C66D2D4C53}</x14:id>
        </ext>
      </extLst>
    </cfRule>
  </conditionalFormatting>
  <dataValidations disablePrompts="1" count="1">
    <dataValidation type="list" allowBlank="1" showInputMessage="1" showErrorMessage="1" sqref="E16:E33" xr:uid="{1721A5FE-0AFA-4180-BAED-51736A7EA4DD}">
      <formula1>$E$5:$E$9</formula1>
    </dataValidation>
  </dataValidations>
  <pageMargins left="0.6333333333333333" right="0.51181102362204722" top="0.51181102362204722" bottom="0.51181102362204722" header="0" footer="0"/>
  <pageSetup paperSize="9" orientation="portrait" r:id="rId1"/>
  <headerFooter>
    <oddFooter>&amp;RCalendar Template © calendarlabs.com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2F9F44-0D34-46D9-9B63-52C66D2D4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CalendarLabs.com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Planner Template - CalendarLabs.com</dc:title>
  <dc:subject>Budget Planner Template - CalendarLabs.com</dc:subject>
  <dc:creator>CalendarLabs.com</dc:creator>
  <cp:keywords>planners; CalendarLabs.com</cp:keywords>
  <dc:description>All Rights Reserved. Copyright © CalendarLabs.com. Do not distribute or sale without written permission.</dc:description>
  <cp:lastModifiedBy>ashok</cp:lastModifiedBy>
  <cp:lastPrinted>2023-02-21T07:58:05Z</cp:lastPrinted>
  <dcterms:created xsi:type="dcterms:W3CDTF">2022-12-28T09:53:40Z</dcterms:created>
  <dcterms:modified xsi:type="dcterms:W3CDTF">2023-02-21T07:58:34Z</dcterms:modified>
  <cp:category>planners;CalendarLabs.com</cp:category>
</cp:coreProperties>
</file>